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eveaardema\Documents\Cash Flow\MSBO 2018\"/>
    </mc:Choice>
  </mc:AlternateContent>
  <bookViews>
    <workbookView xWindow="0" yWindow="0" windowWidth="23040" windowHeight="9384"/>
  </bookViews>
  <sheets>
    <sheet name="Sheet1" sheetId="1" r:id="rId1"/>
  </sheets>
  <definedNames>
    <definedName name="_xlnm.Print_Area" localSheetId="0">Sheet1!$A$1:$D$11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8" i="1" l="1"/>
  <c r="C10" i="1" l="1"/>
</calcChain>
</file>

<file path=xl/sharedStrings.xml><?xml version="1.0" encoding="utf-8"?>
<sst xmlns="http://schemas.openxmlformats.org/spreadsheetml/2006/main" count="21" uniqueCount="19">
  <si>
    <t>Bank</t>
  </si>
  <si>
    <t>Rate</t>
  </si>
  <si>
    <t>Interest</t>
  </si>
  <si>
    <t>responded "no bid"</t>
  </si>
  <si>
    <t>was 0.76% in 2014</t>
  </si>
  <si>
    <t>Comments</t>
  </si>
  <si>
    <t>no response</t>
  </si>
  <si>
    <t>Cash Flow State Aid Note Bids - 2017</t>
  </si>
  <si>
    <t>low bid</t>
  </si>
  <si>
    <t>First Bank</t>
  </si>
  <si>
    <t>Second Bank</t>
  </si>
  <si>
    <t>Sold Bank</t>
  </si>
  <si>
    <t>now Last Bank</t>
  </si>
  <si>
    <t>Paul Revere Bank</t>
  </si>
  <si>
    <t>Great Lake Bank</t>
  </si>
  <si>
    <t>Inland Lake Bank</t>
  </si>
  <si>
    <t>Last Bank</t>
  </si>
  <si>
    <t>Snow Bank</t>
  </si>
  <si>
    <t>was 1.10% in 2016
was 1.00% in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</si>
</sst>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0.0000%"/>
    <numFmt numFmtId="165" formatCode="_(&quot;$&quot;* #,##0_);_(&quot;$&quot;* \(#,##0\);_(&quot;$&quot;* &quot;-&quot;??_);_(@_)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164" fontId="0" fillId="0" borderId="0" xfId="2" applyNumberFormat="1" applyFont="1"/>
    <xf numFmtId="165" fontId="2" fillId="0" borderId="0" xfId="1" applyNumberFormat="1" applyFont="1"/>
    <xf numFmtId="44" fontId="0" fillId="0" borderId="0" xfId="1" applyNumberFormat="1" applyFont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164" fontId="0" fillId="0" borderId="0" xfId="2" applyNumberFormat="1" applyFont="1" applyFill="1"/>
    <xf numFmtId="44" fontId="0" fillId="0" borderId="0" xfId="1" applyNumberFormat="1" applyFont="1" applyFill="1"/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 applyAlignment="1">
      <alignment vertical="center"/>
    </xf>
    <xf numFmtId="10" fontId="0" fillId="0" borderId="0" xfId="2" applyNumberFormat="1" applyFont="1" applyFill="1" applyBorder="1" applyAlignment="1">
      <alignment vertical="center"/>
    </xf>
    <xf numFmtId="44" fontId="0" fillId="0" borderId="0" xfId="1" applyNumberFormat="1" applyFont="1" applyFill="1" applyBorder="1" applyAlignment="1">
      <alignment vertical="center"/>
    </xf>
    <xf numFmtId="164" fontId="0" fillId="0" borderId="0" xfId="2" applyNumberFormat="1" applyFont="1" applyBorder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2" applyNumberFormat="1" applyFont="1" applyFill="1" applyAlignment="1">
      <alignment horizontal="center"/>
    </xf>
    <xf numFmtId="164" fontId="0" fillId="0" borderId="2" xfId="2" applyNumberFormat="1" applyFont="1" applyBorder="1" applyAlignment="1">
      <alignment horizontal="center"/>
    </xf>
    <xf numFmtId="0" fontId="3" fillId="0" borderId="3" xfId="0" applyFont="1" applyBorder="1"/>
    <xf numFmtId="10" fontId="3" fillId="0" borderId="4" xfId="2" applyNumberFormat="1" applyFont="1" applyFill="1" applyBorder="1" applyAlignment="1"/>
    <xf numFmtId="44" fontId="3" fillId="0" borderId="4" xfId="1" applyNumberFormat="1" applyFont="1" applyFill="1" applyBorder="1" applyAlignment="1">
      <alignment vertical="center"/>
    </xf>
    <xf numFmtId="0" fontId="3" fillId="0" borderId="5" xfId="0" applyFon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H20" sqref="H20"/>
    </sheetView>
  </sheetViews>
  <sheetFormatPr defaultRowHeight="15.6" x14ac:dyDescent="0.3"/>
  <cols>
    <col min="1" max="1" width="16" customWidth="1"/>
    <col min="2" max="2" width="10.8984375" customWidth="1"/>
    <col min="3" max="3" width="11.5" customWidth="1"/>
    <col min="4" max="4" width="16.19921875" bestFit="1" customWidth="1"/>
  </cols>
  <sheetData>
    <row r="1" spans="1:4" x14ac:dyDescent="0.3">
      <c r="A1" s="1" t="s">
        <v>7</v>
      </c>
    </row>
    <row r="2" spans="1:4" x14ac:dyDescent="0.3">
      <c r="A2" s="3">
        <v>2500000</v>
      </c>
    </row>
    <row r="4" spans="1:4" x14ac:dyDescent="0.3">
      <c r="A4" s="5" t="s">
        <v>0</v>
      </c>
      <c r="B4" s="6" t="s">
        <v>1</v>
      </c>
      <c r="C4" s="6" t="s">
        <v>2</v>
      </c>
      <c r="D4" s="5" t="s">
        <v>5</v>
      </c>
    </row>
    <row r="5" spans="1:4" x14ac:dyDescent="0.3">
      <c r="A5" t="s">
        <v>9</v>
      </c>
      <c r="B5" s="17" t="s">
        <v>6</v>
      </c>
      <c r="C5" s="17"/>
    </row>
    <row r="6" spans="1:4" x14ac:dyDescent="0.3">
      <c r="A6" t="s">
        <v>10</v>
      </c>
      <c r="B6" s="15" t="s">
        <v>6</v>
      </c>
      <c r="C6" s="15"/>
      <c r="D6" s="9" t="s">
        <v>4</v>
      </c>
    </row>
    <row r="7" spans="1:4" x14ac:dyDescent="0.3">
      <c r="A7" t="s">
        <v>11</v>
      </c>
      <c r="B7" s="7"/>
      <c r="C7" s="8"/>
      <c r="D7" s="9" t="s">
        <v>12</v>
      </c>
    </row>
    <row r="8" spans="1:4" x14ac:dyDescent="0.3">
      <c r="A8" s="18" t="s">
        <v>13</v>
      </c>
      <c r="B8" s="19">
        <v>1.4999999999999999E-2</v>
      </c>
      <c r="C8" s="20">
        <f>ROUND(B8*A$2,2)</f>
        <v>37500</v>
      </c>
      <c r="D8" s="21" t="s">
        <v>8</v>
      </c>
    </row>
    <row r="9" spans="1:4" x14ac:dyDescent="0.3">
      <c r="A9" t="s">
        <v>14</v>
      </c>
      <c r="B9" s="16" t="s">
        <v>3</v>
      </c>
      <c r="C9" s="16"/>
      <c r="D9" s="9"/>
    </row>
    <row r="10" spans="1:4" x14ac:dyDescent="0.3">
      <c r="A10" s="11" t="s">
        <v>15</v>
      </c>
      <c r="B10" s="12">
        <v>1.6E-2</v>
      </c>
      <c r="C10" s="13">
        <f>ROUND(B10*A$2,2)</f>
        <v>40000</v>
      </c>
      <c r="D10" s="10"/>
    </row>
    <row r="11" spans="1:4" x14ac:dyDescent="0.3">
      <c r="A11" t="s">
        <v>16</v>
      </c>
      <c r="B11" s="14" t="s">
        <v>6</v>
      </c>
      <c r="C11" s="14"/>
      <c r="D11" s="9"/>
    </row>
    <row r="12" spans="1:4" ht="31.2" x14ac:dyDescent="0.3">
      <c r="A12" s="11" t="s">
        <v>17</v>
      </c>
      <c r="B12" s="12">
        <v>1.55E-2</v>
      </c>
      <c r="C12" s="13">
        <f>ROUND(B12*A$2,2)</f>
        <v>38750</v>
      </c>
      <c r="D12" s="10" t="s">
        <v>18</v>
      </c>
    </row>
    <row r="13" spans="1:4" x14ac:dyDescent="0.3">
      <c r="B13" s="2"/>
      <c r="C13" s="4"/>
    </row>
    <row r="14" spans="1:4" x14ac:dyDescent="0.3">
      <c r="B14" s="2"/>
      <c r="C14" s="4"/>
    </row>
    <row r="15" spans="1:4" x14ac:dyDescent="0.3">
      <c r="C15" s="4"/>
    </row>
    <row r="16" spans="1:4" x14ac:dyDescent="0.3">
      <c r="C16" s="4"/>
    </row>
    <row r="17" spans="3:3" x14ac:dyDescent="0.3">
      <c r="C17" s="4"/>
    </row>
    <row r="18" spans="3:3" x14ac:dyDescent="0.3">
      <c r="C18" s="4"/>
    </row>
    <row r="19" spans="3:3" x14ac:dyDescent="0.3">
      <c r="C19" s="4"/>
    </row>
    <row r="20" spans="3:3" x14ac:dyDescent="0.3">
      <c r="C20" s="4"/>
    </row>
    <row r="21" spans="3:3" x14ac:dyDescent="0.3">
      <c r="C21" s="4"/>
    </row>
  </sheetData>
  <mergeCells count="4">
    <mergeCell ref="B11:C11"/>
    <mergeCell ref="B6:C6"/>
    <mergeCell ref="B9:C9"/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Aardema</dc:creator>
  <cp:lastModifiedBy>Steve Aardema</cp:lastModifiedBy>
  <cp:lastPrinted>2017-07-11T18:15:20Z</cp:lastPrinted>
  <dcterms:created xsi:type="dcterms:W3CDTF">2015-07-08T14:52:04Z</dcterms:created>
  <dcterms:modified xsi:type="dcterms:W3CDTF">2018-04-16T18:38:08Z</dcterms:modified>
</cp:coreProperties>
</file>